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工作文件组合\人才引进\2024年人才引进\中国教育在线\"/>
    </mc:Choice>
  </mc:AlternateContent>
  <bookViews>
    <workbookView xWindow="0" yWindow="0" windowWidth="23040" windowHeight="9300"/>
  </bookViews>
  <sheets>
    <sheet name="Sheet1" sheetId="1" r:id="rId1"/>
    <sheet name="Sheet2" sheetId="2" r:id="rId2"/>
    <sheet name="Sheet3" sheetId="3" r:id="rId3"/>
  </sheets>
  <definedNames>
    <definedName name="_xlnm._FilterDatabase" localSheetId="0" hidden="1">Sheet1!$A$2:$N$17</definedName>
    <definedName name="_xlnm.Print_Titles" localSheetId="0">Sheet1!$1:$2</definedName>
  </definedNames>
  <calcPr calcId="162913"/>
</workbook>
</file>

<file path=xl/calcChain.xml><?xml version="1.0" encoding="utf-8"?>
<calcChain xmlns="http://schemas.openxmlformats.org/spreadsheetml/2006/main">
  <c r="G17" i="1" l="1"/>
</calcChain>
</file>

<file path=xl/sharedStrings.xml><?xml version="1.0" encoding="utf-8"?>
<sst xmlns="http://schemas.openxmlformats.org/spreadsheetml/2006/main" count="164" uniqueCount="87">
  <si>
    <t>序号</t>
  </si>
  <si>
    <t>用人部门</t>
  </si>
  <si>
    <t>招聘岗位</t>
  </si>
  <si>
    <t>职位简介</t>
  </si>
  <si>
    <t>岗位类别</t>
  </si>
  <si>
    <t>拟聘岗位等级</t>
  </si>
  <si>
    <t>招聘人数</t>
  </si>
  <si>
    <t>学历要求</t>
  </si>
  <si>
    <t>学位要求</t>
  </si>
  <si>
    <t>专业要求</t>
  </si>
  <si>
    <t>政治面貌</t>
  </si>
  <si>
    <t>其他条件</t>
  </si>
  <si>
    <t>联系信息</t>
  </si>
  <si>
    <t>信息学院</t>
  </si>
  <si>
    <t>计算机专业教学、科研及学科建设等相关工作</t>
  </si>
  <si>
    <t>专业技术岗</t>
  </si>
  <si>
    <t>博士</t>
  </si>
  <si>
    <t>计算机科学与技术、信息安全、数字媒体技术、人工智能及相关专业</t>
  </si>
  <si>
    <t>不限</t>
  </si>
  <si>
    <t>联系人：王老师010-88803771</t>
  </si>
  <si>
    <t>电气与控制工程学院</t>
  </si>
  <si>
    <t>教学科研岗</t>
  </si>
  <si>
    <t>电气工程专业教学、科研及学科建设等相关工作</t>
  </si>
  <si>
    <t>电气工程、控制科学与工程及相关专业</t>
  </si>
  <si>
    <t>具有扎实的专业基础知识；具有较强科研能力和高水平研究成果，在微电网、新能源、新型电力系统控制技术等方面开展过较为深入的研究并有相关的科研成果；能够胜任所聘方向的教学和科研工作；具有海外连续1年以上的学习或工作经历者优先。</t>
  </si>
  <si>
    <t>联系人：董老师18601032105</t>
  </si>
  <si>
    <t>控制科学与工程专业教学、科研及学科建设等相关工作</t>
  </si>
  <si>
    <t>自动化、电子工程、光电检测技术、冶金工程及分析等相关专业</t>
  </si>
  <si>
    <t>具有扎实的专业基础知识与丰富的实践经验，具有Zemax光学设计、Solidworks机械设计、PCB电路设计、COMSOL仿真、检测设备开发等方面基础；具有协助完成科研项目申请、验收，以及科研论文写作能力；热爱科研工作，具有良好的中英文文献查阅能力、中英文写作能力，具有参与重大科学仪器专项相关项目经验者优先，曾参与或主持研制光电检测设备者优先。</t>
  </si>
  <si>
    <t>机械与材料工程学院</t>
  </si>
  <si>
    <t>冶金材料方向教学、科研及学科建设等相关工作</t>
  </si>
  <si>
    <t>冶金物理化学、钢铁冶金、资源回收、材料学、材料物理化学、材料加工工程、工程材料服役性能评估等方向及相关专业</t>
  </si>
  <si>
    <t>具有扎实的材料、冶金方向专业基础知识；具有较强的实验能力、交流能力和科研能力；研究方向明确，能够承担课题项目；能够开设本科生或研究生课程，指导课题组博士生和硕士生的科研工作。</t>
  </si>
  <si>
    <t>联系人：王老师。电话：010-88803297</t>
  </si>
  <si>
    <t>储能电池失效分析与测试方向教学、科研及学科建设等相关工作</t>
  </si>
  <si>
    <t>化学工程、材料科学与工程、动力工程及工程热物理及相关专业</t>
  </si>
  <si>
    <t>具有扎实的专业基础知识；较高学术研究能力和研究成果；主持或参与过国家级项目，在锂离子电池、钠离子电池表界面分析或寿命失效分析等方面开展过较为深入的研究，顶级期刊发表高水平成果优先；能够胜任所聘方向的教学和科研工作。</t>
  </si>
  <si>
    <t>联系人：周老师。电话：010-88803905</t>
  </si>
  <si>
    <t>储能电池寿命仿真与预测教学、科研及学科建设等相关工作</t>
  </si>
  <si>
    <t>电解制氢方向教学、科研及学科建设等相关工作</t>
  </si>
  <si>
    <t>化学工程、材料科学与工程、动力工程及工程热物理等</t>
  </si>
  <si>
    <t>氢冶金与氢化工方向教学、科研及学科建设等相关工作</t>
  </si>
  <si>
    <t>储能系统功率变换与控制方向教学、科研及学科建设等相关工作</t>
  </si>
  <si>
    <t>电气工程及相关专业</t>
  </si>
  <si>
    <t>储能与综合能源系统方向教学、科研及学科建设等相关工作</t>
  </si>
  <si>
    <t>动力工程及工程热物理、电气工程及相关专业</t>
  </si>
  <si>
    <t>经济管理学院</t>
  </si>
  <si>
    <t>会计学、财务管理等相关专业</t>
  </si>
  <si>
    <t>具有良好的学科背景、扎实的专业基础、较强教学科研能力；应届博士毕业生，且硕博阶段均为会计学、财务管理等相关专业；具备国家级科研项目研究经历、发表有高水平学术论文者优先；热爱教育事业，团队意识强，具有奉献精神。</t>
  </si>
  <si>
    <t>联系人：于老师。电话：010-88802704</t>
  </si>
  <si>
    <t>理学院</t>
  </si>
  <si>
    <t>数学学科的教学、科研及学科建设等相关工作</t>
  </si>
  <si>
    <t>基础数学专业各方向</t>
  </si>
  <si>
    <t>具有扎实的数学基础，博士为基础数学各方向；熟悉前沿数学理论与方法，具有明确聚焦的研究方向，并有代表性成果；能够胜任所聘方向的教学和科研工作。</t>
  </si>
  <si>
    <t>联系人：林老师。电话：010-88803275</t>
  </si>
  <si>
    <t>马克思主义学院</t>
  </si>
  <si>
    <t>教学岗</t>
  </si>
  <si>
    <t>相关专业的教学、科研及学科建设等相关工作</t>
  </si>
  <si>
    <t>马克思主义基本原理、思想政治教育、中国近现代史基本问题研究、党的建设、政治经济学、马克思主义哲学、伦理学、中国哲学及相关专业</t>
  </si>
  <si>
    <t>中共党员</t>
  </si>
  <si>
    <t>教学能力强，具备扎实的马克思主义理论功底，能够胜任思政课教学工作；科研潜力大，具有一定的学术成果积累，能够持续开展相关领域学术研究。</t>
  </si>
  <si>
    <t>联系人：王老师。电话：010-88803302</t>
  </si>
  <si>
    <t>辅导员岗</t>
  </si>
  <si>
    <t>思想政治教育与学生管理服务工作</t>
  </si>
  <si>
    <t>专职辅导员</t>
  </si>
  <si>
    <t>与我校开办的本科专业相关，或者是心理学、思想政治教育、马克思主义理论等专业</t>
  </si>
  <si>
    <t>热爱学生思想政治工作，有较强的组织管理、语言表达能力和沟通协调能力；有班级或校、院学生会主要学生干部一年及以上工作经历；有校级及以上荣誉称号；北京生源优先，有辅导员工作经历优先。</t>
  </si>
  <si>
    <t>联系人：史老师。电话：010-88803535</t>
  </si>
  <si>
    <t>总计</t>
  </si>
  <si>
    <t>备注</t>
    <phoneticPr fontId="5" type="noConversion"/>
  </si>
  <si>
    <t>储能科学与工程学院（筹）</t>
    <phoneticPr fontId="5" type="noConversion"/>
  </si>
  <si>
    <t>机械与材料工程学院</t>
    <phoneticPr fontId="5" type="noConversion"/>
  </si>
  <si>
    <t>学生工作部（处） （研究生工作部、武装部）</t>
    <phoneticPr fontId="5" type="noConversion"/>
  </si>
  <si>
    <t>技术岗九级</t>
  </si>
  <si>
    <t>技术岗九级</t>
    <phoneticPr fontId="5" type="noConversion"/>
  </si>
  <si>
    <t>技术岗十一级</t>
    <phoneticPr fontId="5" type="noConversion"/>
  </si>
  <si>
    <t>仅限博士研究生</t>
    <phoneticPr fontId="5" type="noConversion"/>
  </si>
  <si>
    <t>硕士研究生及以上</t>
    <phoneticPr fontId="5" type="noConversion"/>
  </si>
  <si>
    <t>硕士及以上</t>
    <phoneticPr fontId="5" type="noConversion"/>
  </si>
  <si>
    <t>教学科研岗</t>
    <phoneticPr fontId="5" type="noConversion"/>
  </si>
  <si>
    <t>具有扎实的专业基础知识；具有较高学术研究能力和研究成果；主持或参与过国家级项目，在电解水制氢方面开展过较为深入的研究，顶级期刊发表高水平成果者优先；能够胜任所聘方向的教学和科研工作。</t>
  </si>
  <si>
    <t>具有扎实的专业基础知识；具有较高学术研究能力和研究成果；主持或参与过国家级项目，在氢冶金与氢化工方面开展过较为深入的研究，顶级期刊发表高水平成果者优先；能够胜任所聘方向的教学和科研工作。</t>
  </si>
  <si>
    <t xml:space="preserve">具有扎实的专业基础知识；具有较高学术研究能力和研究成果；主持或参与过国家级项目，在储能系统功率变换与控制方面开展过较为深入的研究，顶级期刊发表高水平成果者优先；能够胜任所聘方向的教学和科研工作。 </t>
  </si>
  <si>
    <t xml:space="preserve">具有扎实的专业基础知识；具有较高学术研究能力和研究成果；主持或参与过国家级项目，在储能与综合能源系统方面开展过较为深入的研究，顶级期刊发表高水平成果者优先；能够胜任所聘方向的教学和科研工作。 </t>
  </si>
  <si>
    <t>北方工业大学2024年第一批公开招聘岗位信息表</t>
    <phoneticPr fontId="5" type="noConversion"/>
  </si>
  <si>
    <t>具有扎实的计算机类专业基础和学科背景，较强科研能力和高水平研究成果，有国家级科研项目的研究经历。在人工智能、网络空间安全、计算机科学与技术、大数据技术等方面开展过较为深入的研究并有相关的科研成果；可胜任信息安全、计算机、大数据与人工智能等专业本科教学、实验设计与指导，以及相关方向研究生教学与科研工作；有一年以上海外留学经历者优先。</t>
    <phoneticPr fontId="5" type="noConversion"/>
  </si>
  <si>
    <t xml:space="preserve">具有扎实的专业基础知识；具有较高学术研究能力和研究成果；主持或参与过国家级项目，有从事锂离子电池、钠离子电池方面的仿真研究经历，能够熟练运用COMSOL、Python等商业软件和编程语言，具备电-热-力多场耦合建模仿真能力或采用机器学习语言编程能力，顶级期刊发表高水平成果优先；能够胜任所聘方向的教学和科研工作。 </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</si>
</sst>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宋体"/>
      <charset val="134"/>
      <scheme val="minor"/>
    </font>
    <font>
      <b/>
      <sz val="16"/>
      <color rgb="FF000000"/>
      <name val="黑体"/>
      <family val="3"/>
      <charset val="134"/>
    </font>
    <font>
      <b/>
      <sz val="11"/>
      <color theme="1"/>
      <name val="宋体"/>
      <family val="3"/>
      <charset val="134"/>
      <scheme val="minor"/>
    </font>
    <font>
      <sz val="11"/>
      <name val="宋体"/>
      <family val="3"/>
      <charset val="134"/>
      <scheme val="minor"/>
    </font>
    <font>
      <sz val="12"/>
      <name val="宋体"/>
      <family val="3"/>
      <charset val="134"/>
    </font>
    <font>
      <sz val="9"/>
      <name val="宋体"/>
      <family val="3"/>
      <charset val="134"/>
      <scheme val="minor"/>
    </font>
    <font>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lignment vertical="center"/>
    </xf>
  </cellStyleXfs>
  <cellXfs count="30">
    <xf numFmtId="0" fontId="0" fillId="0" borderId="0" xfId="0"/>
    <xf numFmtId="0" fontId="0" fillId="0" borderId="0" xfId="0" applyAlignment="1" applyProtection="1">
      <alignment wrapText="1"/>
      <protection locked="0"/>
    </xf>
    <xf numFmtId="0" fontId="0" fillId="0" borderId="0" xfId="0" applyAlignment="1">
      <alignment wrapText="1"/>
    </xf>
    <xf numFmtId="0" fontId="2"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0" fontId="3" fillId="0" borderId="1" xfId="0" applyFont="1" applyBorder="1" applyAlignment="1">
      <alignment horizontal="left" vertical="center" wrapText="1"/>
    </xf>
    <xf numFmtId="0" fontId="6" fillId="0" borderId="1" xfId="0" applyFont="1" applyBorder="1" applyAlignment="1" applyProtection="1">
      <alignment horizontal="center" vertical="center" wrapText="1"/>
      <protection locked="0"/>
    </xf>
    <xf numFmtId="0" fontId="0" fillId="0" borderId="1" xfId="0" applyBorder="1" applyAlignment="1">
      <alignment horizontal="center" vertical="center"/>
    </xf>
    <xf numFmtId="0" fontId="0" fillId="0" borderId="1" xfId="0"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0" fontId="0" fillId="0" borderId="1" xfId="0" applyBorder="1" applyAlignment="1" applyProtection="1">
      <alignment vertical="center" wrapText="1"/>
      <protection locked="0"/>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pplyProtection="1">
      <alignment horizontal="center" vertical="center" wrapText="1"/>
      <protection locked="0"/>
    </xf>
    <xf numFmtId="0" fontId="1" fillId="0" borderId="0" xfId="0" applyFont="1" applyBorder="1" applyAlignment="1">
      <alignment horizontal="center" vertical="center" wrapText="1"/>
    </xf>
    <xf numFmtId="0" fontId="0" fillId="0" borderId="1" xfId="0"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cellXfs>
  <cellStyles count="2">
    <cellStyle name="常规" xfId="0" builtinId="0"/>
    <cellStyle name="常规 3" xfId="1"/>
  </cellStyles>
  <dxfs count="0"/>
  <tableStyles count="0" defaultTableStyle="TableStyleMedium2" defaultPivotStyle="PivotStyleMedium9"/>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tabSelected="1" zoomScale="75" zoomScaleNormal="75" zoomScaleSheetLayoutView="75" workbookViewId="0">
      <pane ySplit="2" topLeftCell="A8" activePane="bottomLeft" state="frozen"/>
      <selection pane="bottomLeft" activeCell="A20" sqref="A20"/>
    </sheetView>
  </sheetViews>
  <sheetFormatPr defaultColWidth="9" defaultRowHeight="13.5" x14ac:dyDescent="0.15"/>
  <cols>
    <col min="1" max="1" width="6.625" customWidth="1"/>
    <col min="2" max="2" width="15.375" style="2" customWidth="1"/>
    <col min="3" max="3" width="14" style="2" customWidth="1"/>
    <col min="4" max="4" width="22.125" style="2" customWidth="1"/>
    <col min="5" max="5" width="6.5" style="2" customWidth="1"/>
    <col min="6" max="9" width="6.625" style="2" customWidth="1"/>
    <col min="10" max="10" width="15.625" style="2" customWidth="1"/>
    <col min="11" max="11" width="6.25" style="2" customWidth="1"/>
    <col min="12" max="12" width="65.625" style="2" customWidth="1"/>
    <col min="13" max="13" width="17.25" style="2" customWidth="1"/>
    <col min="14" max="14" width="16.375" customWidth="1"/>
  </cols>
  <sheetData>
    <row r="1" spans="1:14" ht="50.1" customHeight="1" x14ac:dyDescent="0.15">
      <c r="A1" s="25" t="s">
        <v>84</v>
      </c>
      <c r="B1" s="25"/>
      <c r="C1" s="25"/>
      <c r="D1" s="25"/>
      <c r="E1" s="25"/>
      <c r="F1" s="25"/>
      <c r="G1" s="25"/>
      <c r="H1" s="25"/>
      <c r="I1" s="25"/>
      <c r="J1" s="25"/>
      <c r="K1" s="25"/>
      <c r="L1" s="25"/>
      <c r="M1" s="25"/>
      <c r="N1" s="25"/>
    </row>
    <row r="2" spans="1:14" s="1" customFormat="1" ht="40.5" x14ac:dyDescent="0.15">
      <c r="A2" s="3" t="s">
        <v>0</v>
      </c>
      <c r="B2" s="3" t="s">
        <v>1</v>
      </c>
      <c r="C2" s="3" t="s">
        <v>2</v>
      </c>
      <c r="D2" s="3" t="s">
        <v>3</v>
      </c>
      <c r="E2" s="3" t="s">
        <v>4</v>
      </c>
      <c r="F2" s="3" t="s">
        <v>5</v>
      </c>
      <c r="G2" s="3" t="s">
        <v>6</v>
      </c>
      <c r="H2" s="3" t="s">
        <v>7</v>
      </c>
      <c r="I2" s="3" t="s">
        <v>8</v>
      </c>
      <c r="J2" s="3" t="s">
        <v>9</v>
      </c>
      <c r="K2" s="3" t="s">
        <v>10</v>
      </c>
      <c r="L2" s="3" t="s">
        <v>11</v>
      </c>
      <c r="M2" s="3" t="s">
        <v>12</v>
      </c>
      <c r="N2" s="3" t="s">
        <v>69</v>
      </c>
    </row>
    <row r="3" spans="1:14" s="1" customFormat="1" ht="67.5" x14ac:dyDescent="0.15">
      <c r="A3" s="4">
        <v>1</v>
      </c>
      <c r="B3" s="4" t="s">
        <v>13</v>
      </c>
      <c r="C3" s="5" t="s">
        <v>79</v>
      </c>
      <c r="D3" s="6" t="s">
        <v>14</v>
      </c>
      <c r="E3" s="6" t="s">
        <v>15</v>
      </c>
      <c r="F3" s="17" t="s">
        <v>74</v>
      </c>
      <c r="G3" s="5">
        <v>1</v>
      </c>
      <c r="H3" s="17" t="s">
        <v>76</v>
      </c>
      <c r="I3" s="5" t="s">
        <v>16</v>
      </c>
      <c r="J3" s="5" t="s">
        <v>17</v>
      </c>
      <c r="K3" s="6" t="s">
        <v>18</v>
      </c>
      <c r="L3" s="18" t="s">
        <v>85</v>
      </c>
      <c r="M3" s="4" t="s">
        <v>19</v>
      </c>
      <c r="N3" s="4"/>
    </row>
    <row r="4" spans="1:14" s="1" customFormat="1" ht="84" customHeight="1" x14ac:dyDescent="0.15">
      <c r="A4" s="4">
        <v>2</v>
      </c>
      <c r="B4" s="26" t="s">
        <v>20</v>
      </c>
      <c r="C4" s="7" t="s">
        <v>21</v>
      </c>
      <c r="D4" s="5" t="s">
        <v>22</v>
      </c>
      <c r="E4" s="6" t="s">
        <v>15</v>
      </c>
      <c r="F4" s="4" t="s">
        <v>73</v>
      </c>
      <c r="G4" s="4">
        <v>1</v>
      </c>
      <c r="H4" s="14" t="s">
        <v>76</v>
      </c>
      <c r="I4" s="4" t="s">
        <v>16</v>
      </c>
      <c r="J4" s="4" t="s">
        <v>23</v>
      </c>
      <c r="K4" s="11" t="s">
        <v>18</v>
      </c>
      <c r="L4" s="19" t="s">
        <v>24</v>
      </c>
      <c r="M4" s="28" t="s">
        <v>25</v>
      </c>
      <c r="N4" s="4"/>
    </row>
    <row r="5" spans="1:14" s="1" customFormat="1" ht="67.5" x14ac:dyDescent="0.15">
      <c r="A5" s="4">
        <v>3</v>
      </c>
      <c r="B5" s="26"/>
      <c r="C5" s="7" t="s">
        <v>21</v>
      </c>
      <c r="D5" s="5" t="s">
        <v>26</v>
      </c>
      <c r="E5" s="6" t="s">
        <v>15</v>
      </c>
      <c r="F5" s="4" t="s">
        <v>73</v>
      </c>
      <c r="G5" s="4">
        <v>1</v>
      </c>
      <c r="H5" s="14" t="s">
        <v>76</v>
      </c>
      <c r="I5" s="4" t="s">
        <v>16</v>
      </c>
      <c r="J5" s="4" t="s">
        <v>27</v>
      </c>
      <c r="K5" s="11" t="s">
        <v>18</v>
      </c>
      <c r="L5" s="19" t="s">
        <v>28</v>
      </c>
      <c r="M5" s="28"/>
      <c r="N5" s="4"/>
    </row>
    <row r="6" spans="1:14" s="1" customFormat="1" ht="94.5" x14ac:dyDescent="0.15">
      <c r="A6" s="24">
        <v>4</v>
      </c>
      <c r="B6" s="4" t="s">
        <v>29</v>
      </c>
      <c r="C6" s="7" t="s">
        <v>21</v>
      </c>
      <c r="D6" s="5" t="s">
        <v>30</v>
      </c>
      <c r="E6" s="6" t="s">
        <v>15</v>
      </c>
      <c r="F6" s="5" t="s">
        <v>73</v>
      </c>
      <c r="G6" s="5">
        <v>2</v>
      </c>
      <c r="H6" s="17" t="s">
        <v>76</v>
      </c>
      <c r="I6" s="5" t="s">
        <v>16</v>
      </c>
      <c r="J6" s="5" t="s">
        <v>31</v>
      </c>
      <c r="K6" s="6" t="s">
        <v>18</v>
      </c>
      <c r="L6" s="12" t="s">
        <v>32</v>
      </c>
      <c r="M6" s="11" t="s">
        <v>33</v>
      </c>
      <c r="N6" s="4"/>
    </row>
    <row r="7" spans="1:14" s="1" customFormat="1" ht="54" x14ac:dyDescent="0.15">
      <c r="A7" s="24">
        <v>5</v>
      </c>
      <c r="B7" s="27" t="s">
        <v>71</v>
      </c>
      <c r="C7" s="7" t="s">
        <v>21</v>
      </c>
      <c r="D7" s="5" t="s">
        <v>34</v>
      </c>
      <c r="E7" s="6" t="s">
        <v>15</v>
      </c>
      <c r="F7" s="4" t="s">
        <v>73</v>
      </c>
      <c r="G7" s="8">
        <v>1</v>
      </c>
      <c r="H7" s="14" t="s">
        <v>76</v>
      </c>
      <c r="I7" s="4" t="s">
        <v>16</v>
      </c>
      <c r="J7" s="9" t="s">
        <v>35</v>
      </c>
      <c r="K7" s="11" t="s">
        <v>18</v>
      </c>
      <c r="L7" s="12" t="s">
        <v>36</v>
      </c>
      <c r="M7" s="29" t="s">
        <v>37</v>
      </c>
      <c r="N7" s="14" t="s">
        <v>70</v>
      </c>
    </row>
    <row r="8" spans="1:14" s="1" customFormat="1" ht="67.5" x14ac:dyDescent="0.15">
      <c r="A8" s="24">
        <v>6</v>
      </c>
      <c r="B8" s="26"/>
      <c r="C8" s="7" t="s">
        <v>21</v>
      </c>
      <c r="D8" s="5" t="s">
        <v>38</v>
      </c>
      <c r="E8" s="6" t="s">
        <v>15</v>
      </c>
      <c r="F8" s="4" t="s">
        <v>73</v>
      </c>
      <c r="G8" s="8">
        <v>1</v>
      </c>
      <c r="H8" s="14" t="s">
        <v>76</v>
      </c>
      <c r="I8" s="4" t="s">
        <v>16</v>
      </c>
      <c r="J8" s="9" t="s">
        <v>35</v>
      </c>
      <c r="K8" s="11" t="s">
        <v>18</v>
      </c>
      <c r="L8" s="12" t="s">
        <v>86</v>
      </c>
      <c r="M8" s="26"/>
      <c r="N8" s="14" t="s">
        <v>70</v>
      </c>
    </row>
    <row r="9" spans="1:14" s="1" customFormat="1" ht="40.5" x14ac:dyDescent="0.15">
      <c r="A9" s="24">
        <v>7</v>
      </c>
      <c r="B9" s="26"/>
      <c r="C9" s="7" t="s">
        <v>21</v>
      </c>
      <c r="D9" s="5" t="s">
        <v>39</v>
      </c>
      <c r="E9" s="6" t="s">
        <v>15</v>
      </c>
      <c r="F9" s="4" t="s">
        <v>73</v>
      </c>
      <c r="G9" s="8">
        <v>2</v>
      </c>
      <c r="H9" s="14" t="s">
        <v>76</v>
      </c>
      <c r="I9" s="4" t="s">
        <v>16</v>
      </c>
      <c r="J9" s="9" t="s">
        <v>40</v>
      </c>
      <c r="K9" s="11" t="s">
        <v>18</v>
      </c>
      <c r="L9" s="12" t="s">
        <v>80</v>
      </c>
      <c r="M9" s="26"/>
      <c r="N9" s="14" t="s">
        <v>70</v>
      </c>
    </row>
    <row r="10" spans="1:14" s="1" customFormat="1" ht="54" x14ac:dyDescent="0.15">
      <c r="A10" s="24">
        <v>8</v>
      </c>
      <c r="B10" s="26"/>
      <c r="C10" s="7" t="s">
        <v>21</v>
      </c>
      <c r="D10" s="5" t="s">
        <v>41</v>
      </c>
      <c r="E10" s="6" t="s">
        <v>15</v>
      </c>
      <c r="F10" s="4" t="s">
        <v>73</v>
      </c>
      <c r="G10" s="8">
        <v>1</v>
      </c>
      <c r="H10" s="14" t="s">
        <v>76</v>
      </c>
      <c r="I10" s="4" t="s">
        <v>16</v>
      </c>
      <c r="J10" s="9" t="s">
        <v>35</v>
      </c>
      <c r="K10" s="11" t="s">
        <v>18</v>
      </c>
      <c r="L10" s="12" t="s">
        <v>81</v>
      </c>
      <c r="M10" s="26"/>
      <c r="N10" s="14" t="s">
        <v>70</v>
      </c>
    </row>
    <row r="11" spans="1:14" s="1" customFormat="1" ht="40.5" x14ac:dyDescent="0.15">
      <c r="A11" s="24">
        <v>9</v>
      </c>
      <c r="B11" s="26"/>
      <c r="C11" s="7" t="s">
        <v>21</v>
      </c>
      <c r="D11" s="5" t="s">
        <v>42</v>
      </c>
      <c r="E11" s="6" t="s">
        <v>15</v>
      </c>
      <c r="F11" s="4" t="s">
        <v>73</v>
      </c>
      <c r="G11" s="8">
        <v>1</v>
      </c>
      <c r="H11" s="14" t="s">
        <v>76</v>
      </c>
      <c r="I11" s="4" t="s">
        <v>16</v>
      </c>
      <c r="J11" s="8" t="s">
        <v>43</v>
      </c>
      <c r="K11" s="11" t="s">
        <v>18</v>
      </c>
      <c r="L11" s="12" t="s">
        <v>82</v>
      </c>
      <c r="M11" s="26"/>
      <c r="N11" s="14" t="s">
        <v>70</v>
      </c>
    </row>
    <row r="12" spans="1:14" s="1" customFormat="1" ht="40.5" x14ac:dyDescent="0.15">
      <c r="A12" s="24">
        <v>10</v>
      </c>
      <c r="B12" s="26"/>
      <c r="C12" s="7" t="s">
        <v>21</v>
      </c>
      <c r="D12" s="5" t="s">
        <v>44</v>
      </c>
      <c r="E12" s="6" t="s">
        <v>15</v>
      </c>
      <c r="F12" s="4" t="s">
        <v>73</v>
      </c>
      <c r="G12" s="9">
        <v>4</v>
      </c>
      <c r="H12" s="14" t="s">
        <v>76</v>
      </c>
      <c r="I12" s="4" t="s">
        <v>16</v>
      </c>
      <c r="J12" s="9" t="s">
        <v>45</v>
      </c>
      <c r="K12" s="11" t="s">
        <v>18</v>
      </c>
      <c r="L12" s="12" t="s">
        <v>83</v>
      </c>
      <c r="M12" s="26"/>
      <c r="N12" s="14" t="s">
        <v>70</v>
      </c>
    </row>
    <row r="13" spans="1:14" s="1" customFormat="1" ht="54" x14ac:dyDescent="0.15">
      <c r="A13" s="24">
        <v>11</v>
      </c>
      <c r="B13" s="10" t="s">
        <v>46</v>
      </c>
      <c r="C13" s="10" t="s">
        <v>21</v>
      </c>
      <c r="D13" s="5" t="s">
        <v>57</v>
      </c>
      <c r="E13" s="6" t="s">
        <v>15</v>
      </c>
      <c r="F13" s="5" t="s">
        <v>73</v>
      </c>
      <c r="G13" s="5">
        <v>1</v>
      </c>
      <c r="H13" s="17" t="s">
        <v>76</v>
      </c>
      <c r="I13" s="5" t="s">
        <v>16</v>
      </c>
      <c r="J13" s="20" t="s">
        <v>47</v>
      </c>
      <c r="K13" s="6" t="s">
        <v>18</v>
      </c>
      <c r="L13" s="21" t="s">
        <v>48</v>
      </c>
      <c r="M13" s="4" t="s">
        <v>49</v>
      </c>
      <c r="N13" s="4"/>
    </row>
    <row r="14" spans="1:14" s="1" customFormat="1" ht="40.5" x14ac:dyDescent="0.15">
      <c r="A14" s="24">
        <v>12</v>
      </c>
      <c r="B14" s="10" t="s">
        <v>50</v>
      </c>
      <c r="C14" s="10" t="s">
        <v>21</v>
      </c>
      <c r="D14" s="5" t="s">
        <v>51</v>
      </c>
      <c r="E14" s="6" t="s">
        <v>15</v>
      </c>
      <c r="F14" s="4" t="s">
        <v>73</v>
      </c>
      <c r="G14" s="4">
        <v>1</v>
      </c>
      <c r="H14" s="14" t="s">
        <v>76</v>
      </c>
      <c r="I14" s="4" t="s">
        <v>16</v>
      </c>
      <c r="J14" s="10" t="s">
        <v>52</v>
      </c>
      <c r="K14" s="11" t="s">
        <v>18</v>
      </c>
      <c r="L14" s="13" t="s">
        <v>53</v>
      </c>
      <c r="M14" s="4" t="s">
        <v>54</v>
      </c>
      <c r="N14" s="4"/>
    </row>
    <row r="15" spans="1:14" s="1" customFormat="1" ht="144.94999999999999" customHeight="1" x14ac:dyDescent="0.15">
      <c r="A15" s="24">
        <v>13</v>
      </c>
      <c r="B15" s="10" t="s">
        <v>55</v>
      </c>
      <c r="C15" s="10" t="s">
        <v>56</v>
      </c>
      <c r="D15" s="5" t="s">
        <v>57</v>
      </c>
      <c r="E15" s="6" t="s">
        <v>15</v>
      </c>
      <c r="F15" s="5" t="s">
        <v>73</v>
      </c>
      <c r="G15" s="5">
        <v>2</v>
      </c>
      <c r="H15" s="17" t="s">
        <v>76</v>
      </c>
      <c r="I15" s="5" t="s">
        <v>16</v>
      </c>
      <c r="J15" s="20" t="s">
        <v>58</v>
      </c>
      <c r="K15" s="6" t="s">
        <v>59</v>
      </c>
      <c r="L15" s="21" t="s">
        <v>60</v>
      </c>
      <c r="M15" s="4" t="s">
        <v>61</v>
      </c>
      <c r="N15" s="4"/>
    </row>
    <row r="16" spans="1:14" s="1" customFormat="1" ht="67.5" x14ac:dyDescent="0.15">
      <c r="A16" s="24">
        <v>14</v>
      </c>
      <c r="B16" s="14" t="s">
        <v>72</v>
      </c>
      <c r="C16" s="7" t="s">
        <v>62</v>
      </c>
      <c r="D16" s="16" t="s">
        <v>63</v>
      </c>
      <c r="E16" s="6" t="s">
        <v>64</v>
      </c>
      <c r="F16" s="14" t="s">
        <v>75</v>
      </c>
      <c r="G16" s="4">
        <v>1</v>
      </c>
      <c r="H16" s="14" t="s">
        <v>77</v>
      </c>
      <c r="I16" s="14" t="s">
        <v>78</v>
      </c>
      <c r="J16" s="4" t="s">
        <v>65</v>
      </c>
      <c r="K16" s="11" t="s">
        <v>59</v>
      </c>
      <c r="L16" s="12" t="s">
        <v>66</v>
      </c>
      <c r="M16" s="4" t="s">
        <v>67</v>
      </c>
      <c r="N16" s="4"/>
    </row>
    <row r="17" spans="1:14" ht="36" customHeight="1" x14ac:dyDescent="0.15">
      <c r="A17" s="22" t="s">
        <v>68</v>
      </c>
      <c r="B17" s="23"/>
      <c r="C17" s="8"/>
      <c r="D17" s="8"/>
      <c r="E17" s="8"/>
      <c r="F17" s="8"/>
      <c r="G17" s="8">
        <f>SUM(G3:G16)</f>
        <v>20</v>
      </c>
      <c r="H17" s="8"/>
      <c r="I17" s="8"/>
      <c r="J17" s="8"/>
      <c r="K17" s="8"/>
      <c r="L17" s="8"/>
      <c r="M17" s="8"/>
      <c r="N17" s="15"/>
    </row>
  </sheetData>
  <autoFilter ref="A2:N17"/>
  <mergeCells count="5">
    <mergeCell ref="A1:N1"/>
    <mergeCell ref="B4:B5"/>
    <mergeCell ref="B7:B12"/>
    <mergeCell ref="M4:M5"/>
    <mergeCell ref="M7:M12"/>
  </mergeCells>
  <phoneticPr fontId="5" type="noConversion"/>
  <printOptions horizontalCentered="1"/>
  <pageMargins left="0.31496062992125984" right="0.31496062992125984" top="0.55118110236220474" bottom="0.19685039370078741" header="0.31496062992125984" footer="0.31496062992125984"/>
  <pageSetup paperSize="9" scale="67" fitToHeight="0" orientation="landscape" r:id="rId1"/>
  <headerFooter>
    <oddFooter>&amp;C第 &amp;P 页，共 &amp;N 页</oddFooter>
  </headerFooter>
  <rowBreaks count="2" manualBreakCount="2">
    <brk id="12" max="16383" man="1"/>
    <brk id="1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xie</dc:creator>
  <cp:lastModifiedBy>rsch</cp:lastModifiedBy>
  <cp:lastPrinted>2024-02-01T09:40:00Z</cp:lastPrinted>
  <dcterms:created xsi:type="dcterms:W3CDTF">2006-09-16T00:00:00Z</dcterms:created>
  <dcterms:modified xsi:type="dcterms:W3CDTF">2024-02-01T09:43:05Z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5F17D48F8BBD45A5A2F39062A436BCCF_13</vt:lpwstr>
  </property>
  <property fmtid="{D5CDD505-2E9C-101B-9397-08002B2CF9AE}" pid="3" name="KSOProductBuildVer">
    <vt:lpwstr>2052-11.8.2.12085</vt:lpwstr>
  </property>
</Properties>
</file>